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czynska\Documents\A-Ogłoszenie o udzieleniu zamówienia\Środki czystości\"/>
    </mc:Choice>
  </mc:AlternateContent>
  <xr:revisionPtr revIDLastSave="0" documentId="13_ncr:1_{47F7DDE7-5E29-44FC-B0E0-1943E397A97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3 zamówienie" sheetId="4" r:id="rId1"/>
  </sheets>
  <definedNames>
    <definedName name="_xlnm.Print_Titles" localSheetId="0">'3 zamówienie'!$1:$3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4" l="1"/>
  <c r="I18" i="4" s="1"/>
  <c r="J18" i="4" s="1"/>
  <c r="H17" i="4"/>
  <c r="I17" i="4" s="1"/>
  <c r="J17" i="4" s="1"/>
  <c r="H16" i="4"/>
  <c r="I16" i="4" s="1"/>
  <c r="J16" i="4" s="1"/>
  <c r="H15" i="4"/>
  <c r="I15" i="4" s="1"/>
  <c r="J15" i="4" s="1"/>
  <c r="H14" i="4"/>
  <c r="I14" i="4" s="1"/>
  <c r="J14" i="4" s="1"/>
  <c r="H13" i="4"/>
  <c r="I13" i="4" s="1"/>
  <c r="J13" i="4" s="1"/>
  <c r="H12" i="4"/>
  <c r="I12" i="4" s="1"/>
  <c r="J12" i="4" s="1"/>
  <c r="H11" i="4"/>
  <c r="I11" i="4" s="1"/>
  <c r="J11" i="4" s="1"/>
  <c r="H10" i="4"/>
  <c r="I10" i="4" s="1"/>
  <c r="J10" i="4" s="1"/>
  <c r="H9" i="4"/>
  <c r="I9" i="4" s="1"/>
  <c r="J9" i="4" s="1"/>
  <c r="H8" i="4"/>
  <c r="I8" i="4" s="1"/>
  <c r="J8" i="4" s="1"/>
  <c r="H7" i="4"/>
  <c r="I7" i="4" s="1"/>
  <c r="J7" i="4" s="1"/>
  <c r="H6" i="4"/>
  <c r="I6" i="4" s="1"/>
  <c r="J6" i="4" s="1"/>
  <c r="H5" i="4"/>
  <c r="I5" i="4" s="1"/>
  <c r="J5" i="4" s="1"/>
  <c r="H4" i="4"/>
  <c r="I4" i="4" s="1"/>
  <c r="J4" i="4" s="1"/>
</calcChain>
</file>

<file path=xl/sharedStrings.xml><?xml version="1.0" encoding="utf-8"?>
<sst xmlns="http://schemas.openxmlformats.org/spreadsheetml/2006/main" count="55" uniqueCount="37">
  <si>
    <t>L.p.</t>
  </si>
  <si>
    <t>Artykuł</t>
  </si>
  <si>
    <t>szt.</t>
  </si>
  <si>
    <t>Proszek do prania 10 kg uniwersalny</t>
  </si>
  <si>
    <t>rol.</t>
  </si>
  <si>
    <t>Jednostka miary</t>
  </si>
  <si>
    <t>Cena jednostkowa netto                            [PLN]</t>
  </si>
  <si>
    <t>Cena jednostkowa brutto                            [PLN]</t>
  </si>
  <si>
    <t>Wartość [PLN]</t>
  </si>
  <si>
    <t>VAT [PLN]</t>
  </si>
  <si>
    <t>VAT [%]</t>
  </si>
  <si>
    <t>Woda demiralizowana 5L</t>
  </si>
  <si>
    <t>MERIDA</t>
  </si>
  <si>
    <t>LUDWIK</t>
  </si>
  <si>
    <t>Ścierka micro 40x40 / niebieska</t>
  </si>
  <si>
    <t>Ścierka micro 40x40 / żółta</t>
  </si>
  <si>
    <t>Płyn do naczyń 5L</t>
  </si>
  <si>
    <t>FAIRY</t>
  </si>
  <si>
    <t>Płyn do naczyń 900L</t>
  </si>
  <si>
    <t>Worki 120l LD  czarne</t>
  </si>
  <si>
    <t>Worki 20l LD czarne</t>
  </si>
  <si>
    <t>Worki 60l HD czarne</t>
  </si>
  <si>
    <t>Ścierka micro 40x40 / czerwona</t>
  </si>
  <si>
    <t>VIZIR, CLOVIN PUROX</t>
  </si>
  <si>
    <t>UNILEVER Polska</t>
  </si>
  <si>
    <t>POLPAK lub STELLA</t>
  </si>
  <si>
    <t>UNIA</t>
  </si>
  <si>
    <t>MERCATOR</t>
  </si>
  <si>
    <t>Wkład zapachowy do pisuaru</t>
  </si>
  <si>
    <t>Mleczko do czyszczenia CIF białe bez mikrogranulek 750ml</t>
  </si>
  <si>
    <t>Środek do czyszczenia WC Tytan 850 g</t>
  </si>
  <si>
    <t>Producent</t>
  </si>
  <si>
    <t>STELLA lub WIPETECH</t>
  </si>
  <si>
    <t>Formularz cenowy: zadanie 3 - dostawa artykułów gospodarczych</t>
  </si>
  <si>
    <t>Rękawice nitrylowe bezpudrowe a ‘100 szt. "M"</t>
  </si>
  <si>
    <t>Rękawice nitrylowe bezpudrowe a ‘100 szt. "L"</t>
  </si>
  <si>
    <t>Maksymalna ilość zamówienia                      w okresie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</si>
</sst>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66FF99"/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6DB1-34E7-42B5-909C-31E59D926FBA}">
  <dimension ref="A1:J18"/>
  <sheetViews>
    <sheetView tabSelected="1" workbookViewId="0">
      <selection activeCell="B4" sqref="B4"/>
    </sheetView>
  </sheetViews>
  <sheetFormatPr defaultRowHeight="15" x14ac:dyDescent="0.25"/>
  <cols>
    <col min="1" max="1" width="4.7109375" bestFit="1" customWidth="1"/>
    <col min="2" max="2" width="34.85546875" customWidth="1"/>
    <col min="3" max="3" width="18.28515625" customWidth="1"/>
    <col min="4" max="4" width="10.7109375" bestFit="1" customWidth="1"/>
    <col min="5" max="5" width="12.7109375" customWidth="1"/>
    <col min="6" max="6" width="13.28515625" customWidth="1"/>
    <col min="7" max="7" width="5.7109375" customWidth="1"/>
    <col min="8" max="8" width="7.85546875" customWidth="1"/>
    <col min="9" max="9" width="12.7109375" customWidth="1"/>
    <col min="10" max="10" width="12.42578125" customWidth="1"/>
  </cols>
  <sheetData>
    <row r="1" spans="1:10" ht="20.25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85.5" x14ac:dyDescent="0.25">
      <c r="A3" s="9" t="s">
        <v>0</v>
      </c>
      <c r="B3" s="9" t="s">
        <v>1</v>
      </c>
      <c r="C3" s="9" t="s">
        <v>31</v>
      </c>
      <c r="D3" s="10" t="s">
        <v>5</v>
      </c>
      <c r="E3" s="10" t="s">
        <v>36</v>
      </c>
      <c r="F3" s="10" t="s">
        <v>6</v>
      </c>
      <c r="G3" s="10" t="s">
        <v>10</v>
      </c>
      <c r="H3" s="10" t="s">
        <v>9</v>
      </c>
      <c r="I3" s="10" t="s">
        <v>7</v>
      </c>
      <c r="J3" s="10" t="s">
        <v>8</v>
      </c>
    </row>
    <row r="4" spans="1:10" ht="30" customHeight="1" x14ac:dyDescent="0.25">
      <c r="A4" s="1">
        <v>1</v>
      </c>
      <c r="B4" s="7" t="s">
        <v>28</v>
      </c>
      <c r="C4" s="7" t="s">
        <v>12</v>
      </c>
      <c r="D4" s="3" t="s">
        <v>2</v>
      </c>
      <c r="E4" s="2">
        <v>90</v>
      </c>
      <c r="F4" s="1"/>
      <c r="G4" s="1"/>
      <c r="H4" s="6">
        <f t="shared" ref="H4:H18" si="0">F4*G4/100</f>
        <v>0</v>
      </c>
      <c r="I4" s="6">
        <f t="shared" ref="I4:I18" si="1">F4+H4</f>
        <v>0</v>
      </c>
      <c r="J4" s="6">
        <f t="shared" ref="J4:J18" si="2">E4*I4</f>
        <v>0</v>
      </c>
    </row>
    <row r="5" spans="1:10" ht="30" customHeight="1" x14ac:dyDescent="0.25">
      <c r="A5" s="1">
        <v>2</v>
      </c>
      <c r="B5" s="7" t="s">
        <v>14</v>
      </c>
      <c r="C5" s="7" t="s">
        <v>32</v>
      </c>
      <c r="D5" s="3" t="s">
        <v>2</v>
      </c>
      <c r="E5" s="2">
        <v>40</v>
      </c>
      <c r="F5" s="1"/>
      <c r="G5" s="1"/>
      <c r="H5" s="6">
        <f t="shared" si="0"/>
        <v>0</v>
      </c>
      <c r="I5" s="6">
        <f t="shared" si="1"/>
        <v>0</v>
      </c>
      <c r="J5" s="6">
        <f t="shared" si="2"/>
        <v>0</v>
      </c>
    </row>
    <row r="6" spans="1:10" ht="30" customHeight="1" x14ac:dyDescent="0.25">
      <c r="A6" s="1">
        <v>3</v>
      </c>
      <c r="B6" s="7" t="s">
        <v>15</v>
      </c>
      <c r="C6" s="7" t="s">
        <v>32</v>
      </c>
      <c r="D6" s="3" t="s">
        <v>2</v>
      </c>
      <c r="E6" s="2">
        <v>40</v>
      </c>
      <c r="F6" s="1"/>
      <c r="G6" s="1"/>
      <c r="H6" s="6">
        <f t="shared" si="0"/>
        <v>0</v>
      </c>
      <c r="I6" s="6">
        <f t="shared" si="1"/>
        <v>0</v>
      </c>
      <c r="J6" s="6">
        <f t="shared" si="2"/>
        <v>0</v>
      </c>
    </row>
    <row r="7" spans="1:10" ht="30" customHeight="1" x14ac:dyDescent="0.25">
      <c r="A7" s="1">
        <v>4</v>
      </c>
      <c r="B7" s="7" t="s">
        <v>22</v>
      </c>
      <c r="C7" s="7" t="s">
        <v>32</v>
      </c>
      <c r="D7" s="3" t="s">
        <v>2</v>
      </c>
      <c r="E7" s="2">
        <v>40</v>
      </c>
      <c r="F7" s="1"/>
      <c r="G7" s="1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30" customHeight="1" x14ac:dyDescent="0.25">
      <c r="A8" s="1">
        <v>5</v>
      </c>
      <c r="B8" s="7" t="s">
        <v>3</v>
      </c>
      <c r="C8" s="7" t="s">
        <v>23</v>
      </c>
      <c r="D8" s="3" t="s">
        <v>2</v>
      </c>
      <c r="E8" s="2">
        <v>4</v>
      </c>
      <c r="F8" s="1"/>
      <c r="G8" s="1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30" customHeight="1" x14ac:dyDescent="0.25">
      <c r="A9" s="1">
        <v>6</v>
      </c>
      <c r="B9" s="8" t="s">
        <v>34</v>
      </c>
      <c r="C9" s="7" t="s">
        <v>27</v>
      </c>
      <c r="D9" s="3" t="s">
        <v>2</v>
      </c>
      <c r="E9" s="2">
        <v>9</v>
      </c>
      <c r="F9" s="1"/>
      <c r="G9" s="1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30" customHeight="1" x14ac:dyDescent="0.25">
      <c r="A10" s="1">
        <v>7</v>
      </c>
      <c r="B10" s="8" t="s">
        <v>35</v>
      </c>
      <c r="C10" s="7" t="s">
        <v>27</v>
      </c>
      <c r="D10" s="3" t="s">
        <v>2</v>
      </c>
      <c r="E10" s="2">
        <v>3</v>
      </c>
      <c r="F10" s="1"/>
      <c r="G10" s="1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30" customHeight="1" x14ac:dyDescent="0.25">
      <c r="A11" s="1">
        <v>8</v>
      </c>
      <c r="B11" s="7" t="s">
        <v>16</v>
      </c>
      <c r="C11" s="7" t="s">
        <v>13</v>
      </c>
      <c r="D11" s="3" t="s">
        <v>2</v>
      </c>
      <c r="E11" s="2">
        <v>2</v>
      </c>
      <c r="F11" s="1"/>
      <c r="G11" s="1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30" customHeight="1" x14ac:dyDescent="0.25">
      <c r="A12" s="1">
        <v>9</v>
      </c>
      <c r="B12" s="7" t="s">
        <v>18</v>
      </c>
      <c r="C12" s="7" t="s">
        <v>17</v>
      </c>
      <c r="D12" s="3" t="s">
        <v>2</v>
      </c>
      <c r="E12" s="2">
        <v>10</v>
      </c>
      <c r="F12" s="1"/>
      <c r="G12" s="1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30" customHeight="1" x14ac:dyDescent="0.25">
      <c r="A13" s="1">
        <v>10</v>
      </c>
      <c r="B13" s="7" t="s">
        <v>29</v>
      </c>
      <c r="C13" s="7" t="s">
        <v>24</v>
      </c>
      <c r="D13" s="3" t="s">
        <v>2</v>
      </c>
      <c r="E13" s="2">
        <v>10</v>
      </c>
      <c r="F13" s="1"/>
      <c r="G13" s="1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30" customHeight="1" x14ac:dyDescent="0.25">
      <c r="A14" s="1">
        <v>11</v>
      </c>
      <c r="B14" s="7" t="s">
        <v>19</v>
      </c>
      <c r="C14" s="7" t="s">
        <v>25</v>
      </c>
      <c r="D14" s="3" t="s">
        <v>4</v>
      </c>
      <c r="E14" s="2">
        <v>150</v>
      </c>
      <c r="F14" s="1"/>
      <c r="G14" s="1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30" customHeight="1" x14ac:dyDescent="0.25">
      <c r="A15" s="1">
        <v>12</v>
      </c>
      <c r="B15" s="7" t="s">
        <v>20</v>
      </c>
      <c r="C15" s="7" t="s">
        <v>25</v>
      </c>
      <c r="D15" s="3" t="s">
        <v>4</v>
      </c>
      <c r="E15" s="2">
        <v>150</v>
      </c>
      <c r="F15" s="1"/>
      <c r="G15" s="1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30" customHeight="1" x14ac:dyDescent="0.25">
      <c r="A16" s="1">
        <v>13</v>
      </c>
      <c r="B16" s="7" t="s">
        <v>21</v>
      </c>
      <c r="C16" s="7" t="s">
        <v>25</v>
      </c>
      <c r="D16" s="3" t="s">
        <v>4</v>
      </c>
      <c r="E16" s="2">
        <v>200</v>
      </c>
      <c r="F16" s="1"/>
      <c r="G16" s="1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30" customHeight="1" x14ac:dyDescent="0.25">
      <c r="A17" s="1">
        <v>14</v>
      </c>
      <c r="B17" s="7" t="s">
        <v>30</v>
      </c>
      <c r="C17" s="7" t="s">
        <v>26</v>
      </c>
      <c r="D17" s="3" t="s">
        <v>2</v>
      </c>
      <c r="E17" s="2">
        <v>45</v>
      </c>
      <c r="F17" s="1"/>
      <c r="G17" s="1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30" customHeight="1" x14ac:dyDescent="0.25">
      <c r="A18" s="1">
        <v>15</v>
      </c>
      <c r="B18" s="7" t="s">
        <v>11</v>
      </c>
      <c r="C18" s="7"/>
      <c r="D18" s="3" t="s">
        <v>2</v>
      </c>
      <c r="E18" s="2">
        <v>30</v>
      </c>
      <c r="F18" s="1"/>
      <c r="G18" s="1"/>
      <c r="H18" s="6">
        <f t="shared" si="0"/>
        <v>0</v>
      </c>
      <c r="I18" s="6">
        <f t="shared" si="1"/>
        <v>0</v>
      </c>
      <c r="J18" s="6">
        <f t="shared" si="2"/>
        <v>0</v>
      </c>
    </row>
  </sheetData>
  <mergeCells count="1">
    <mergeCell ref="A1:J1"/>
  </mergeCells>
  <pageMargins left="0.51181102362204722" right="0.51181102362204722" top="0.94488188976377963" bottom="0.74803149606299213" header="0.31496062992125984" footer="0.31496062992125984"/>
  <pageSetup paperSize="9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3 zamówienie</vt:lpstr>
      <vt:lpstr>'3 zamówienie'!Tytuły_wydruku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Tyczyńska</dc:creator>
  <cp:lastModifiedBy>Joanna Tyczyńska</cp:lastModifiedBy>
  <cp:lastPrinted>2019-05-15T11:54:22Z</cp:lastPrinted>
  <dcterms:created xsi:type="dcterms:W3CDTF">2019-04-19T05:55:51Z</dcterms:created>
  <dcterms:modified xsi:type="dcterms:W3CDTF">2019-05-15T11:54:34Z</dcterms:modified>
</cp:coreProperties>
</file>